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Zz_Archiv_Schulbüro\Mertesacker\"/>
    </mc:Choice>
  </mc:AlternateContent>
  <xr:revisionPtr revIDLastSave="0" documentId="13_ncr:1_{5A83D220-F218-4FE4-8FFC-5911E3E5D627}" xr6:coauthVersionLast="47" xr6:coauthVersionMax="47" xr10:uidLastSave="{00000000-0000-0000-0000-000000000000}"/>
  <bookViews>
    <workbookView xWindow="28680" yWindow="-120" windowWidth="29040" windowHeight="15720" xr2:uid="{AF3E1578-A197-49B7-8B02-280403263C1C}"/>
  </bookViews>
  <sheets>
    <sheet name="Vorschlag " sheetId="1" r:id="rId1"/>
    <sheet name="Tabelle2" sheetId="2" r:id="rId2"/>
    <sheet name="Tabelle3" sheetId="3" r:id="rId3"/>
  </sheets>
  <definedNames>
    <definedName name="_xlnm.Print_Area" localSheetId="0">'Vorschlag '!$A$1:$K$54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C50" i="1"/>
  <c r="C5" i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J4" i="1" l="1"/>
  <c r="J5" i="1"/>
  <c r="C6" i="1" l="1"/>
  <c r="J6" i="1" l="1"/>
  <c r="C7" i="1"/>
  <c r="J7" i="1" l="1"/>
  <c r="C8" i="1"/>
  <c r="C9" i="1" l="1"/>
  <c r="J8" i="1"/>
  <c r="J9" i="1" l="1"/>
  <c r="C10" i="1"/>
  <c r="J10" i="1" l="1"/>
  <c r="C11" i="1"/>
  <c r="C12" i="1" l="1"/>
  <c r="J11" i="1"/>
  <c r="J12" i="1" l="1"/>
  <c r="C13" i="1"/>
  <c r="C14" i="1" l="1"/>
  <c r="J13" i="1"/>
  <c r="J14" i="1" l="1"/>
  <c r="C15" i="1"/>
  <c r="J15" i="1" l="1"/>
  <c r="C16" i="1"/>
  <c r="C17" i="1" l="1"/>
  <c r="J16" i="1"/>
  <c r="C18" i="1" l="1"/>
  <c r="J17" i="1"/>
  <c r="J18" i="1" l="1"/>
  <c r="C19" i="1"/>
  <c r="C20" i="1" l="1"/>
  <c r="J19" i="1"/>
  <c r="J20" i="1" l="1"/>
  <c r="C21" i="1"/>
  <c r="J21" i="1" l="1"/>
  <c r="C22" i="1"/>
  <c r="C23" i="1" l="1"/>
  <c r="J22" i="1"/>
  <c r="J23" i="1" l="1"/>
  <c r="C24" i="1"/>
  <c r="J24" i="1" l="1"/>
  <c r="C25" i="1"/>
  <c r="C26" i="1" l="1"/>
  <c r="J25" i="1"/>
  <c r="C27" i="1" l="1"/>
  <c r="J26" i="1"/>
  <c r="C28" i="1" l="1"/>
  <c r="J27" i="1"/>
  <c r="J28" i="1" l="1"/>
  <c r="C29" i="1"/>
  <c r="C30" i="1" l="1"/>
  <c r="J29" i="1"/>
  <c r="C31" i="1" l="1"/>
  <c r="J30" i="1"/>
  <c r="C32" i="1" l="1"/>
  <c r="J31" i="1"/>
  <c r="C33" i="1" l="1"/>
  <c r="J32" i="1"/>
  <c r="J33" i="1" l="1"/>
  <c r="C34" i="1"/>
  <c r="J34" i="1" l="1"/>
  <c r="C35" i="1"/>
  <c r="C36" i="1" l="1"/>
  <c r="J35" i="1"/>
  <c r="C37" i="1" l="1"/>
  <c r="J36" i="1"/>
  <c r="C38" i="1" l="1"/>
  <c r="J37" i="1"/>
  <c r="C39" i="1" l="1"/>
  <c r="J38" i="1"/>
  <c r="J39" i="1" l="1"/>
  <c r="C40" i="1"/>
  <c r="C41" i="1" l="1"/>
  <c r="J40" i="1"/>
  <c r="C42" i="1" l="1"/>
  <c r="J41" i="1"/>
  <c r="C43" i="1" l="1"/>
  <c r="J42" i="1"/>
  <c r="C44" i="1" l="1"/>
  <c r="J43" i="1"/>
  <c r="J44" i="1" l="1"/>
  <c r="C45" i="1"/>
  <c r="J45" i="1" l="1"/>
  <c r="C46" i="1"/>
  <c r="J46" i="1" l="1"/>
  <c r="C47" i="1"/>
  <c r="C48" i="1" l="1"/>
  <c r="J47" i="1"/>
  <c r="J48" i="1" l="1"/>
  <c r="C49" i="1"/>
  <c r="J49" i="1" s="1"/>
</calcChain>
</file>

<file path=xl/sharedStrings.xml><?xml version="1.0" encoding="utf-8"?>
<sst xmlns="http://schemas.openxmlformats.org/spreadsheetml/2006/main" count="179" uniqueCount="30">
  <si>
    <t>Woche</t>
  </si>
  <si>
    <t>Sonntag</t>
  </si>
  <si>
    <t>Montag</t>
  </si>
  <si>
    <t>Dienstag</t>
  </si>
  <si>
    <t>Mittwoch</t>
  </si>
  <si>
    <t>Donnerstag</t>
  </si>
  <si>
    <t>Freitag</t>
  </si>
  <si>
    <t>Samstag</t>
  </si>
  <si>
    <t>Herbstferien</t>
  </si>
  <si>
    <t>Weihn.-ferien</t>
  </si>
  <si>
    <t>Osterferien</t>
  </si>
  <si>
    <t>Sommerferien</t>
  </si>
  <si>
    <t>2. Halbjahr</t>
  </si>
  <si>
    <t>Bemerkungen</t>
  </si>
  <si>
    <t>Wochen- beginn</t>
  </si>
  <si>
    <t>Konferenz</t>
  </si>
  <si>
    <t>David-Roentgen-Schule Neuwied</t>
  </si>
  <si>
    <t>1. Halbjahr</t>
  </si>
  <si>
    <t xml:space="preserve"> </t>
  </si>
  <si>
    <t>Pfingsten</t>
  </si>
  <si>
    <t>Karneval</t>
  </si>
  <si>
    <t>Ch.Himmelfahrt</t>
  </si>
  <si>
    <t>Frohnleichnam</t>
  </si>
  <si>
    <t>Schultage 2026/27  Block: BS BA26, BS MA24+</t>
  </si>
  <si>
    <t>Pfingstmontag</t>
  </si>
  <si>
    <t>Ausgleichstag</t>
  </si>
  <si>
    <t>bew. Ferientag</t>
  </si>
  <si>
    <t>Rosenmontag</t>
  </si>
  <si>
    <t>BA 26</t>
  </si>
  <si>
    <t>MA 24+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</si>
</sst>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;@"/>
  </numFmts>
  <fonts count="1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9"/>
      <color indexed="51"/>
      <name val="Arial"/>
      <family val="2"/>
    </font>
    <font>
      <sz val="9"/>
      <color indexed="17"/>
      <name val="Arial"/>
      <family val="2"/>
    </font>
    <font>
      <sz val="5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sz val="5"/>
      <name val="Arial"/>
      <family val="2"/>
    </font>
    <font>
      <b/>
      <sz val="12"/>
      <name val="Arial Black"/>
      <family val="2"/>
    </font>
    <font>
      <sz val="10"/>
      <color theme="1"/>
      <name val="Arial"/>
      <family val="2"/>
    </font>
    <font>
      <sz val="9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textRotation="90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 textRotation="90"/>
    </xf>
    <xf numFmtId="0" fontId="8" fillId="0" borderId="0" xfId="0" applyFont="1"/>
    <xf numFmtId="164" fontId="14" fillId="0" borderId="2" xfId="0" applyNumberFormat="1" applyFont="1" applyBorder="1"/>
    <xf numFmtId="164" fontId="14" fillId="2" borderId="2" xfId="0" applyNumberFormat="1" applyFont="1" applyFill="1" applyBorder="1"/>
    <xf numFmtId="0" fontId="14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0" fontId="14" fillId="0" borderId="0" xfId="0" applyFont="1" applyProtection="1">
      <protection locked="0"/>
    </xf>
    <xf numFmtId="164" fontId="14" fillId="0" borderId="0" xfId="0" applyNumberFormat="1" applyFont="1"/>
    <xf numFmtId="0" fontId="11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right"/>
    </xf>
    <xf numFmtId="164" fontId="14" fillId="3" borderId="2" xfId="0" applyNumberFormat="1" applyFon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4" fillId="0" borderId="11" xfId="0" applyFont="1" applyBorder="1"/>
    <xf numFmtId="165" fontId="3" fillId="0" borderId="4" xfId="0" applyNumberFormat="1" applyFont="1" applyBorder="1" applyProtection="1"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0" fillId="0" borderId="4" xfId="0" applyBorder="1"/>
    <xf numFmtId="0" fontId="13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164" fontId="14" fillId="0" borderId="5" xfId="0" applyNumberFormat="1" applyFont="1" applyBorder="1"/>
    <xf numFmtId="0" fontId="14" fillId="0" borderId="12" xfId="0" applyFont="1" applyBorder="1"/>
    <xf numFmtId="164" fontId="14" fillId="0" borderId="12" xfId="0" applyNumberFormat="1" applyFont="1" applyBorder="1"/>
    <xf numFmtId="164" fontId="14" fillId="0" borderId="20" xfId="0" applyNumberFormat="1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4" fillId="4" borderId="1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14" fillId="4" borderId="1" xfId="0" applyFont="1" applyFill="1" applyBorder="1"/>
    <xf numFmtId="164" fontId="14" fillId="4" borderId="1" xfId="0" applyNumberFormat="1" applyFont="1" applyFill="1" applyBorder="1"/>
    <xf numFmtId="0" fontId="11" fillId="4" borderId="17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Protection="1">
      <protection locked="0"/>
    </xf>
    <xf numFmtId="164" fontId="11" fillId="4" borderId="1" xfId="0" applyNumberFormat="1" applyFont="1" applyFill="1" applyBorder="1"/>
    <xf numFmtId="0" fontId="13" fillId="4" borderId="1" xfId="0" applyFont="1" applyFill="1" applyBorder="1" applyAlignment="1">
      <alignment horizontal="center"/>
    </xf>
    <xf numFmtId="0" fontId="0" fillId="4" borderId="17" xfId="0" applyFill="1" applyBorder="1"/>
    <xf numFmtId="0" fontId="1" fillId="4" borderId="17" xfId="0" applyFont="1" applyFill="1" applyBorder="1" applyAlignment="1" applyProtection="1">
      <alignment horizontal="center"/>
      <protection locked="0"/>
    </xf>
    <xf numFmtId="0" fontId="14" fillId="4" borderId="17" xfId="0" applyFont="1" applyFill="1" applyBorder="1" applyAlignment="1" applyProtection="1">
      <alignment horizontal="center"/>
      <protection locked="0"/>
    </xf>
    <xf numFmtId="0" fontId="15" fillId="4" borderId="1" xfId="0" applyFont="1" applyFill="1" applyBorder="1"/>
    <xf numFmtId="16" fontId="14" fillId="4" borderId="1" xfId="0" applyNumberFormat="1" applyFont="1" applyFill="1" applyBorder="1"/>
    <xf numFmtId="0" fontId="14" fillId="4" borderId="18" xfId="0" applyFont="1" applyFill="1" applyBorder="1"/>
    <xf numFmtId="164" fontId="14" fillId="4" borderId="18" xfId="0" applyNumberFormat="1" applyFont="1" applyFill="1" applyBorder="1"/>
    <xf numFmtId="0" fontId="11" fillId="4" borderId="19" xfId="0" applyFont="1" applyFill="1" applyBorder="1" applyAlignment="1" applyProtection="1">
      <alignment horizontal="center"/>
      <protection locked="0"/>
    </xf>
    <xf numFmtId="0" fontId="15" fillId="4" borderId="1" xfId="0" applyFon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1" fillId="0" borderId="4" xfId="0" applyFont="1" applyBorder="1" applyAlignment="1">
      <alignment horizontal="center" textRotation="90"/>
    </xf>
    <xf numFmtId="0" fontId="1" fillId="0" borderId="3" xfId="0" applyFont="1" applyBorder="1" applyAlignment="1">
      <alignment horizontal="center" textRotation="90"/>
    </xf>
    <xf numFmtId="0" fontId="11" fillId="0" borderId="6" xfId="0" applyFont="1" applyBorder="1" applyAlignment="1">
      <alignment horizontal="center" textRotation="90"/>
    </xf>
    <xf numFmtId="0" fontId="11" fillId="0" borderId="7" xfId="0" applyFont="1" applyBorder="1" applyAlignment="1">
      <alignment horizontal="center" textRotation="90"/>
    </xf>
    <xf numFmtId="0" fontId="1" fillId="0" borderId="10" xfId="0" applyFont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DE3BC-0998-4368-A1D5-CD4E83188915}">
  <sheetPr>
    <pageSetUpPr fitToPage="1"/>
  </sheetPr>
  <dimension ref="A1:N66"/>
  <sheetViews>
    <sheetView tabSelected="1" view="pageLayout" topLeftCell="A3" zoomScale="130" zoomScaleNormal="200" zoomScalePageLayoutView="130" workbookViewId="0">
      <selection activeCell="G46" sqref="G46"/>
    </sheetView>
  </sheetViews>
  <sheetFormatPr baseColWidth="10" defaultColWidth="8.85546875" defaultRowHeight="12.75" x14ac:dyDescent="0.2"/>
  <cols>
    <col min="1" max="1" width="3.28515625" customWidth="1"/>
    <col min="2" max="2" width="3.85546875" customWidth="1"/>
    <col min="3" max="3" width="8.7109375" customWidth="1"/>
    <col min="4" max="4" width="8.28515625" customWidth="1"/>
    <col min="5" max="8" width="7.7109375" customWidth="1"/>
    <col min="9" max="9" width="7.5703125" customWidth="1"/>
    <col min="10" max="10" width="8" customWidth="1"/>
    <col min="11" max="256" width="11.42578125" customWidth="1"/>
  </cols>
  <sheetData>
    <row r="1" spans="1:11" ht="29.25" customHeight="1" thickBot="1" x14ac:dyDescent="0.25">
      <c r="A1" s="64" t="s">
        <v>16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1" ht="15" customHeight="1" thickBot="1" x14ac:dyDescent="0.25">
      <c r="A2" s="67"/>
      <c r="B2" s="69" t="s">
        <v>0</v>
      </c>
      <c r="C2" s="71" t="s">
        <v>23</v>
      </c>
      <c r="D2" s="72"/>
      <c r="E2" s="72"/>
      <c r="F2" s="72"/>
      <c r="G2" s="72"/>
      <c r="H2" s="73"/>
      <c r="I2" s="25"/>
      <c r="J2" s="26"/>
      <c r="K2" s="27"/>
    </row>
    <row r="3" spans="1:11" ht="25.5" customHeight="1" thickBot="1" x14ac:dyDescent="0.25">
      <c r="A3" s="68"/>
      <c r="B3" s="70"/>
      <c r="C3" s="28" t="s">
        <v>14</v>
      </c>
      <c r="D3" s="29" t="s">
        <v>2</v>
      </c>
      <c r="E3" s="29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29" t="s">
        <v>1</v>
      </c>
      <c r="K3" s="30" t="s">
        <v>13</v>
      </c>
    </row>
    <row r="4" spans="1:11" ht="13.15" customHeight="1" x14ac:dyDescent="0.2">
      <c r="A4" s="61" t="s">
        <v>17</v>
      </c>
      <c r="B4" s="24">
        <v>32</v>
      </c>
      <c r="C4" s="9">
        <v>46237</v>
      </c>
      <c r="D4" s="44"/>
      <c r="E4" s="44"/>
      <c r="F4" s="44"/>
      <c r="G4" s="44"/>
      <c r="H4" s="45" t="s">
        <v>15</v>
      </c>
      <c r="I4" s="46"/>
      <c r="J4" s="47">
        <f>C4+6</f>
        <v>46243</v>
      </c>
      <c r="K4" s="48" t="s">
        <v>11</v>
      </c>
    </row>
    <row r="5" spans="1:11" ht="12.75" customHeight="1" x14ac:dyDescent="0.2">
      <c r="A5" s="62"/>
      <c r="B5" s="24">
        <v>33</v>
      </c>
      <c r="C5" s="10">
        <f>C4+7</f>
        <v>46244</v>
      </c>
      <c r="D5" s="38"/>
      <c r="E5" s="38"/>
      <c r="F5" s="38"/>
      <c r="G5" s="38"/>
      <c r="H5" s="38"/>
      <c r="I5" s="46"/>
      <c r="J5" s="47">
        <f t="shared" ref="J5:J48" si="0">C5+6</f>
        <v>46250</v>
      </c>
      <c r="K5" s="48"/>
    </row>
    <row r="6" spans="1:11" ht="13.5" customHeight="1" x14ac:dyDescent="0.2">
      <c r="A6" s="62"/>
      <c r="B6" s="24">
        <v>34</v>
      </c>
      <c r="C6" s="9">
        <f>C5+7</f>
        <v>46251</v>
      </c>
      <c r="D6" s="39"/>
      <c r="E6" s="39"/>
      <c r="F6" s="39"/>
      <c r="G6" s="39"/>
      <c r="H6" s="39"/>
      <c r="I6" s="46"/>
      <c r="J6" s="47">
        <f t="shared" si="0"/>
        <v>46257</v>
      </c>
      <c r="K6" s="48"/>
    </row>
    <row r="7" spans="1:11" ht="12.75" customHeight="1" x14ac:dyDescent="0.2">
      <c r="A7" s="62"/>
      <c r="B7" s="24">
        <v>35</v>
      </c>
      <c r="C7" s="9">
        <f t="shared" ref="C7:C48" si="1">C6+7</f>
        <v>46258</v>
      </c>
      <c r="D7" s="40" t="s">
        <v>28</v>
      </c>
      <c r="E7" s="40" t="s">
        <v>28</v>
      </c>
      <c r="F7" s="40" t="s">
        <v>28</v>
      </c>
      <c r="G7" s="40" t="s">
        <v>28</v>
      </c>
      <c r="H7" s="40" t="s">
        <v>28</v>
      </c>
      <c r="I7" s="46"/>
      <c r="J7" s="47">
        <f t="shared" si="0"/>
        <v>46264</v>
      </c>
      <c r="K7" s="48"/>
    </row>
    <row r="8" spans="1:11" x14ac:dyDescent="0.2">
      <c r="A8" s="62"/>
      <c r="B8" s="24">
        <v>36</v>
      </c>
      <c r="C8" s="9">
        <f t="shared" si="1"/>
        <v>46265</v>
      </c>
      <c r="D8" s="40" t="s">
        <v>28</v>
      </c>
      <c r="E8" s="40" t="s">
        <v>28</v>
      </c>
      <c r="F8" s="40" t="s">
        <v>28</v>
      </c>
      <c r="G8" s="40" t="s">
        <v>28</v>
      </c>
      <c r="H8" s="40" t="s">
        <v>28</v>
      </c>
      <c r="I8" s="49"/>
      <c r="J8" s="47">
        <f t="shared" si="0"/>
        <v>46271</v>
      </c>
      <c r="K8" s="48"/>
    </row>
    <row r="9" spans="1:11" x14ac:dyDescent="0.2">
      <c r="A9" s="62"/>
      <c r="B9" s="24">
        <v>37</v>
      </c>
      <c r="C9" s="9">
        <f t="shared" si="1"/>
        <v>46272</v>
      </c>
      <c r="D9" s="40" t="s">
        <v>29</v>
      </c>
      <c r="E9" s="40" t="s">
        <v>29</v>
      </c>
      <c r="F9" s="40" t="s">
        <v>29</v>
      </c>
      <c r="G9" s="40" t="s">
        <v>29</v>
      </c>
      <c r="H9" s="40" t="s">
        <v>29</v>
      </c>
      <c r="I9" s="46"/>
      <c r="J9" s="47">
        <f t="shared" si="0"/>
        <v>46278</v>
      </c>
      <c r="K9" s="48"/>
    </row>
    <row r="10" spans="1:11" x14ac:dyDescent="0.2">
      <c r="A10" s="62"/>
      <c r="B10" s="24">
        <v>38</v>
      </c>
      <c r="C10" s="9">
        <f t="shared" si="1"/>
        <v>46279</v>
      </c>
      <c r="D10" s="40" t="s">
        <v>29</v>
      </c>
      <c r="E10" s="40" t="s">
        <v>29</v>
      </c>
      <c r="F10" s="40" t="s">
        <v>29</v>
      </c>
      <c r="G10" s="40" t="s">
        <v>29</v>
      </c>
      <c r="H10" s="40" t="s">
        <v>29</v>
      </c>
      <c r="I10" s="46"/>
      <c r="J10" s="47">
        <f t="shared" si="0"/>
        <v>46285</v>
      </c>
      <c r="K10" s="48"/>
    </row>
    <row r="11" spans="1:11" x14ac:dyDescent="0.2">
      <c r="A11" s="62"/>
      <c r="B11" s="24">
        <v>39</v>
      </c>
      <c r="C11" s="20">
        <f t="shared" si="1"/>
        <v>46286</v>
      </c>
      <c r="D11" s="40" t="s">
        <v>28</v>
      </c>
      <c r="E11" s="40" t="s">
        <v>28</v>
      </c>
      <c r="F11" s="40" t="s">
        <v>28</v>
      </c>
      <c r="G11" s="40" t="s">
        <v>28</v>
      </c>
      <c r="H11" s="40" t="s">
        <v>28</v>
      </c>
      <c r="I11" s="50"/>
      <c r="J11" s="47">
        <f t="shared" si="0"/>
        <v>46292</v>
      </c>
      <c r="K11" s="48"/>
    </row>
    <row r="12" spans="1:11" x14ac:dyDescent="0.2">
      <c r="A12" s="62"/>
      <c r="B12" s="24">
        <v>40</v>
      </c>
      <c r="C12" s="20">
        <f t="shared" si="1"/>
        <v>46293</v>
      </c>
      <c r="D12" s="40" t="s">
        <v>28</v>
      </c>
      <c r="E12" s="40" t="s">
        <v>28</v>
      </c>
      <c r="F12" s="40" t="s">
        <v>28</v>
      </c>
      <c r="G12" s="40" t="s">
        <v>28</v>
      </c>
      <c r="H12" s="40" t="s">
        <v>28</v>
      </c>
      <c r="I12" s="51"/>
      <c r="J12" s="47">
        <f t="shared" si="0"/>
        <v>46299</v>
      </c>
      <c r="K12" s="52"/>
    </row>
    <row r="13" spans="1:11" ht="13.5" customHeight="1" x14ac:dyDescent="0.2">
      <c r="A13" s="62"/>
      <c r="B13" s="24">
        <v>41</v>
      </c>
      <c r="C13" s="20">
        <f t="shared" si="1"/>
        <v>46300</v>
      </c>
      <c r="D13" s="46"/>
      <c r="E13" s="46"/>
      <c r="F13" s="46"/>
      <c r="G13" s="46"/>
      <c r="H13" s="46"/>
      <c r="I13" s="46"/>
      <c r="J13" s="47">
        <f t="shared" si="0"/>
        <v>46306</v>
      </c>
      <c r="K13" s="48" t="s">
        <v>8</v>
      </c>
    </row>
    <row r="14" spans="1:11" x14ac:dyDescent="0.2">
      <c r="A14" s="62"/>
      <c r="B14" s="24">
        <f t="shared" ref="B14:B22" si="2">B13+1</f>
        <v>42</v>
      </c>
      <c r="C14" s="20">
        <f t="shared" si="1"/>
        <v>46307</v>
      </c>
      <c r="D14" s="46"/>
      <c r="E14" s="46"/>
      <c r="F14" s="46"/>
      <c r="G14" s="46"/>
      <c r="H14" s="46"/>
      <c r="I14" s="46"/>
      <c r="J14" s="47">
        <f t="shared" si="0"/>
        <v>46313</v>
      </c>
      <c r="K14" s="48" t="s">
        <v>8</v>
      </c>
    </row>
    <row r="15" spans="1:11" x14ac:dyDescent="0.2">
      <c r="A15" s="62"/>
      <c r="B15" s="24">
        <f t="shared" si="2"/>
        <v>43</v>
      </c>
      <c r="C15" s="20">
        <f t="shared" si="1"/>
        <v>46314</v>
      </c>
      <c r="D15" s="40" t="s">
        <v>28</v>
      </c>
      <c r="E15" s="40" t="s">
        <v>28</v>
      </c>
      <c r="F15" s="40" t="s">
        <v>28</v>
      </c>
      <c r="G15" s="40" t="s">
        <v>28</v>
      </c>
      <c r="H15" s="40" t="s">
        <v>28</v>
      </c>
      <c r="I15" s="46"/>
      <c r="J15" s="47">
        <f t="shared" si="0"/>
        <v>46320</v>
      </c>
      <c r="K15" s="48"/>
    </row>
    <row r="16" spans="1:11" x14ac:dyDescent="0.2">
      <c r="A16" s="62"/>
      <c r="B16" s="24">
        <f t="shared" si="2"/>
        <v>44</v>
      </c>
      <c r="C16" s="20">
        <f t="shared" si="1"/>
        <v>46321</v>
      </c>
      <c r="D16" s="40" t="s">
        <v>28</v>
      </c>
      <c r="E16" s="40" t="s">
        <v>28</v>
      </c>
      <c r="F16" s="40" t="s">
        <v>28</v>
      </c>
      <c r="G16" s="40" t="s">
        <v>28</v>
      </c>
      <c r="H16" s="40" t="s">
        <v>28</v>
      </c>
      <c r="I16" s="46"/>
      <c r="J16" s="47">
        <f t="shared" si="0"/>
        <v>46327</v>
      </c>
      <c r="K16" s="48"/>
    </row>
    <row r="17" spans="1:14" x14ac:dyDescent="0.2">
      <c r="A17" s="62"/>
      <c r="B17" s="24">
        <f t="shared" si="2"/>
        <v>45</v>
      </c>
      <c r="C17" s="20">
        <f t="shared" si="1"/>
        <v>46328</v>
      </c>
      <c r="D17" s="40" t="s">
        <v>29</v>
      </c>
      <c r="E17" s="40" t="s">
        <v>29</v>
      </c>
      <c r="F17" s="40" t="s">
        <v>29</v>
      </c>
      <c r="G17" s="40" t="s">
        <v>29</v>
      </c>
      <c r="H17" s="40" t="s">
        <v>29</v>
      </c>
      <c r="I17" s="46"/>
      <c r="J17" s="47">
        <f t="shared" si="0"/>
        <v>46334</v>
      </c>
      <c r="K17" s="48"/>
    </row>
    <row r="18" spans="1:14" x14ac:dyDescent="0.2">
      <c r="A18" s="62"/>
      <c r="B18" s="24">
        <f t="shared" si="2"/>
        <v>46</v>
      </c>
      <c r="C18" s="20">
        <f t="shared" si="1"/>
        <v>46335</v>
      </c>
      <c r="D18" s="40" t="s">
        <v>29</v>
      </c>
      <c r="E18" s="40" t="s">
        <v>29</v>
      </c>
      <c r="F18" s="40" t="s">
        <v>29</v>
      </c>
      <c r="G18" s="40" t="s">
        <v>29</v>
      </c>
      <c r="H18" s="40" t="s">
        <v>29</v>
      </c>
      <c r="I18" s="46"/>
      <c r="J18" s="47">
        <f t="shared" si="0"/>
        <v>46341</v>
      </c>
      <c r="K18" s="48"/>
    </row>
    <row r="19" spans="1:14" x14ac:dyDescent="0.2">
      <c r="A19" s="62"/>
      <c r="B19" s="24">
        <f t="shared" si="2"/>
        <v>47</v>
      </c>
      <c r="C19" s="20">
        <f t="shared" si="1"/>
        <v>46342</v>
      </c>
      <c r="D19" s="40" t="s">
        <v>28</v>
      </c>
      <c r="E19" s="40" t="s">
        <v>28</v>
      </c>
      <c r="F19" s="40" t="s">
        <v>28</v>
      </c>
      <c r="G19" s="40" t="s">
        <v>28</v>
      </c>
      <c r="H19" s="40" t="s">
        <v>28</v>
      </c>
      <c r="I19" s="46"/>
      <c r="J19" s="47">
        <f t="shared" si="0"/>
        <v>46348</v>
      </c>
      <c r="K19" s="48"/>
    </row>
    <row r="20" spans="1:14" x14ac:dyDescent="0.2">
      <c r="A20" s="62"/>
      <c r="B20" s="24">
        <f t="shared" si="2"/>
        <v>48</v>
      </c>
      <c r="C20" s="20">
        <f t="shared" si="1"/>
        <v>46349</v>
      </c>
      <c r="D20" s="40" t="s">
        <v>28</v>
      </c>
      <c r="E20" s="40" t="s">
        <v>28</v>
      </c>
      <c r="F20" s="40" t="s">
        <v>28</v>
      </c>
      <c r="G20" s="40" t="s">
        <v>28</v>
      </c>
      <c r="H20" s="40" t="s">
        <v>28</v>
      </c>
      <c r="I20" s="46"/>
      <c r="J20" s="47">
        <f t="shared" si="0"/>
        <v>46355</v>
      </c>
      <c r="K20" s="48"/>
      <c r="N20" t="s">
        <v>18</v>
      </c>
    </row>
    <row r="21" spans="1:14" x14ac:dyDescent="0.2">
      <c r="A21" s="62"/>
      <c r="B21" s="24">
        <f t="shared" si="2"/>
        <v>49</v>
      </c>
      <c r="C21" s="20">
        <f t="shared" si="1"/>
        <v>46356</v>
      </c>
      <c r="D21" s="40" t="s">
        <v>29</v>
      </c>
      <c r="E21" s="40" t="s">
        <v>29</v>
      </c>
      <c r="F21" s="40" t="s">
        <v>29</v>
      </c>
      <c r="G21" s="40" t="s">
        <v>29</v>
      </c>
      <c r="H21" s="40" t="s">
        <v>29</v>
      </c>
      <c r="I21" s="46"/>
      <c r="J21" s="47">
        <f t="shared" si="0"/>
        <v>46362</v>
      </c>
      <c r="K21" s="52"/>
    </row>
    <row r="22" spans="1:14" x14ac:dyDescent="0.2">
      <c r="A22" s="62"/>
      <c r="B22" s="24">
        <f t="shared" si="2"/>
        <v>50</v>
      </c>
      <c r="C22" s="20">
        <f t="shared" si="1"/>
        <v>46363</v>
      </c>
      <c r="D22" s="40" t="s">
        <v>29</v>
      </c>
      <c r="E22" s="40" t="s">
        <v>29</v>
      </c>
      <c r="F22" s="40" t="s">
        <v>29</v>
      </c>
      <c r="G22" s="40" t="s">
        <v>29</v>
      </c>
      <c r="H22" s="40" t="s">
        <v>29</v>
      </c>
      <c r="I22" s="46"/>
      <c r="J22" s="47">
        <f t="shared" si="0"/>
        <v>46369</v>
      </c>
      <c r="K22" s="53"/>
    </row>
    <row r="23" spans="1:14" x14ac:dyDescent="0.2">
      <c r="A23" s="62"/>
      <c r="B23" s="24">
        <f>B22+1</f>
        <v>51</v>
      </c>
      <c r="C23" s="20">
        <f t="shared" si="1"/>
        <v>46370</v>
      </c>
      <c r="D23" s="39"/>
      <c r="E23" s="39"/>
      <c r="F23" s="39"/>
      <c r="G23" s="39"/>
      <c r="H23" s="39"/>
      <c r="I23" s="46"/>
      <c r="J23" s="47">
        <f t="shared" si="0"/>
        <v>46376</v>
      </c>
      <c r="K23" s="53"/>
    </row>
    <row r="24" spans="1:14" x14ac:dyDescent="0.2">
      <c r="A24" s="62"/>
      <c r="B24" s="24">
        <v>52</v>
      </c>
      <c r="C24" s="20">
        <f t="shared" si="1"/>
        <v>46377</v>
      </c>
      <c r="D24" s="37"/>
      <c r="E24" s="37"/>
      <c r="F24" s="46"/>
      <c r="G24" s="46"/>
      <c r="H24" s="46"/>
      <c r="I24" s="46"/>
      <c r="J24" s="47">
        <f t="shared" si="0"/>
        <v>46383</v>
      </c>
      <c r="K24" s="53" t="s">
        <v>9</v>
      </c>
    </row>
    <row r="25" spans="1:14" x14ac:dyDescent="0.2">
      <c r="A25" s="62"/>
      <c r="B25" s="24">
        <v>53</v>
      </c>
      <c r="C25" s="20">
        <f t="shared" si="1"/>
        <v>46384</v>
      </c>
      <c r="D25" s="46"/>
      <c r="E25" s="46"/>
      <c r="F25" s="46"/>
      <c r="G25" s="46"/>
      <c r="H25" s="46"/>
      <c r="I25" s="46"/>
      <c r="J25" s="47">
        <f t="shared" si="0"/>
        <v>46390</v>
      </c>
      <c r="K25" s="53" t="s">
        <v>9</v>
      </c>
    </row>
    <row r="26" spans="1:14" ht="13.15" customHeight="1" x14ac:dyDescent="0.2">
      <c r="A26" s="62"/>
      <c r="B26" s="24">
        <v>1</v>
      </c>
      <c r="C26" s="20">
        <f t="shared" si="1"/>
        <v>46391</v>
      </c>
      <c r="D26" s="46"/>
      <c r="E26" s="46"/>
      <c r="F26" s="46"/>
      <c r="G26" s="46"/>
      <c r="H26" s="46"/>
      <c r="I26" s="46"/>
      <c r="J26" s="47">
        <f t="shared" si="0"/>
        <v>46397</v>
      </c>
      <c r="K26" s="53" t="s">
        <v>9</v>
      </c>
    </row>
    <row r="27" spans="1:14" x14ac:dyDescent="0.2">
      <c r="A27" s="62"/>
      <c r="B27" s="24">
        <f t="shared" ref="B27:B48" si="3">B26+1</f>
        <v>2</v>
      </c>
      <c r="C27" s="9">
        <f t="shared" si="1"/>
        <v>46398</v>
      </c>
      <c r="D27" s="40" t="s">
        <v>29</v>
      </c>
      <c r="E27" s="40" t="s">
        <v>29</v>
      </c>
      <c r="F27" s="40" t="s">
        <v>29</v>
      </c>
      <c r="G27" s="40" t="s">
        <v>29</v>
      </c>
      <c r="H27" s="40" t="s">
        <v>29</v>
      </c>
      <c r="I27" s="46"/>
      <c r="J27" s="47">
        <f t="shared" si="0"/>
        <v>46404</v>
      </c>
      <c r="K27" s="48"/>
    </row>
    <row r="28" spans="1:14" ht="13.15" customHeight="1" x14ac:dyDescent="0.2">
      <c r="A28" s="62"/>
      <c r="B28" s="24">
        <f t="shared" si="3"/>
        <v>3</v>
      </c>
      <c r="C28" s="9">
        <f t="shared" si="1"/>
        <v>46405</v>
      </c>
      <c r="D28" s="40" t="s">
        <v>29</v>
      </c>
      <c r="E28" s="40" t="s">
        <v>29</v>
      </c>
      <c r="F28" s="40" t="s">
        <v>29</v>
      </c>
      <c r="G28" s="40" t="s">
        <v>29</v>
      </c>
      <c r="H28" s="40" t="s">
        <v>29</v>
      </c>
      <c r="I28" s="46"/>
      <c r="J28" s="47">
        <f t="shared" si="0"/>
        <v>46411</v>
      </c>
      <c r="K28" s="54"/>
    </row>
    <row r="29" spans="1:14" ht="13.5" customHeight="1" thickBot="1" x14ac:dyDescent="0.25">
      <c r="A29" s="63"/>
      <c r="B29" s="24">
        <f t="shared" si="3"/>
        <v>4</v>
      </c>
      <c r="C29" s="9">
        <f t="shared" si="1"/>
        <v>46412</v>
      </c>
      <c r="D29" s="40" t="s">
        <v>28</v>
      </c>
      <c r="E29" s="40" t="s">
        <v>28</v>
      </c>
      <c r="F29" s="40" t="s">
        <v>28</v>
      </c>
      <c r="G29" s="40" t="s">
        <v>28</v>
      </c>
      <c r="H29" s="40" t="s">
        <v>28</v>
      </c>
      <c r="I29" s="55"/>
      <c r="J29" s="47">
        <f t="shared" si="0"/>
        <v>46418</v>
      </c>
      <c r="K29" s="54"/>
    </row>
    <row r="30" spans="1:14" ht="14.25" customHeight="1" x14ac:dyDescent="0.2">
      <c r="A30" s="61" t="s">
        <v>12</v>
      </c>
      <c r="B30" s="24">
        <f t="shared" si="3"/>
        <v>5</v>
      </c>
      <c r="C30" s="9">
        <f t="shared" si="1"/>
        <v>46419</v>
      </c>
      <c r="D30" s="40" t="s">
        <v>28</v>
      </c>
      <c r="E30" s="40" t="s">
        <v>28</v>
      </c>
      <c r="F30" s="40" t="s">
        <v>28</v>
      </c>
      <c r="G30" s="40" t="s">
        <v>28</v>
      </c>
      <c r="H30" s="55" t="s">
        <v>26</v>
      </c>
      <c r="I30" s="46"/>
      <c r="J30" s="47">
        <f t="shared" si="0"/>
        <v>46425</v>
      </c>
      <c r="K30" s="53" t="s">
        <v>20</v>
      </c>
    </row>
    <row r="31" spans="1:14" x14ac:dyDescent="0.2">
      <c r="A31" s="62"/>
      <c r="B31" s="24">
        <f t="shared" si="3"/>
        <v>6</v>
      </c>
      <c r="C31" s="9">
        <f t="shared" si="1"/>
        <v>46426</v>
      </c>
      <c r="D31" s="55" t="s">
        <v>27</v>
      </c>
      <c r="E31" s="55" t="s">
        <v>26</v>
      </c>
      <c r="F31" s="55" t="s">
        <v>26</v>
      </c>
      <c r="G31" s="40"/>
      <c r="H31" s="40"/>
      <c r="I31" s="46"/>
      <c r="J31" s="47">
        <f t="shared" si="0"/>
        <v>46432</v>
      </c>
      <c r="K31" s="53" t="s">
        <v>20</v>
      </c>
    </row>
    <row r="32" spans="1:14" x14ac:dyDescent="0.2">
      <c r="A32" s="62"/>
      <c r="B32" s="24">
        <f t="shared" si="3"/>
        <v>7</v>
      </c>
      <c r="C32" s="9">
        <f t="shared" si="1"/>
        <v>46433</v>
      </c>
      <c r="D32" s="38"/>
      <c r="E32" s="38"/>
      <c r="F32" s="38"/>
      <c r="G32" s="38"/>
      <c r="H32" s="38"/>
      <c r="I32" s="46"/>
      <c r="J32" s="47">
        <f t="shared" si="0"/>
        <v>46439</v>
      </c>
      <c r="K32" s="54"/>
    </row>
    <row r="33" spans="1:11" x14ac:dyDescent="0.2">
      <c r="A33" s="62"/>
      <c r="B33" s="24">
        <f t="shared" si="3"/>
        <v>8</v>
      </c>
      <c r="C33" s="9">
        <f t="shared" si="1"/>
        <v>46440</v>
      </c>
      <c r="D33" s="40" t="s">
        <v>29</v>
      </c>
      <c r="E33" s="40" t="s">
        <v>29</v>
      </c>
      <c r="F33" s="40" t="s">
        <v>29</v>
      </c>
      <c r="G33" s="40" t="s">
        <v>29</v>
      </c>
      <c r="H33" s="40" t="s">
        <v>29</v>
      </c>
      <c r="I33" s="46"/>
      <c r="J33" s="47">
        <f>C33+6</f>
        <v>46446</v>
      </c>
      <c r="K33" s="54"/>
    </row>
    <row r="34" spans="1:11" x14ac:dyDescent="0.2">
      <c r="A34" s="62"/>
      <c r="B34" s="24">
        <f t="shared" si="3"/>
        <v>9</v>
      </c>
      <c r="C34" s="9">
        <f t="shared" si="1"/>
        <v>46447</v>
      </c>
      <c r="D34" s="40" t="s">
        <v>28</v>
      </c>
      <c r="E34" s="40" t="s">
        <v>28</v>
      </c>
      <c r="F34" s="40" t="s">
        <v>28</v>
      </c>
      <c r="G34" s="40" t="s">
        <v>28</v>
      </c>
      <c r="H34" s="40" t="s">
        <v>28</v>
      </c>
      <c r="I34" s="46"/>
      <c r="J34" s="47">
        <f t="shared" si="0"/>
        <v>46453</v>
      </c>
      <c r="K34" s="54"/>
    </row>
    <row r="35" spans="1:11" x14ac:dyDescent="0.2">
      <c r="A35" s="62"/>
      <c r="B35" s="24">
        <f t="shared" si="3"/>
        <v>10</v>
      </c>
      <c r="C35" s="9">
        <f t="shared" si="1"/>
        <v>46454</v>
      </c>
      <c r="D35" s="40" t="s">
        <v>28</v>
      </c>
      <c r="E35" s="40" t="s">
        <v>28</v>
      </c>
      <c r="F35" s="40" t="s">
        <v>28</v>
      </c>
      <c r="G35" s="40" t="s">
        <v>28</v>
      </c>
      <c r="H35" s="40" t="s">
        <v>28</v>
      </c>
      <c r="I35" s="46"/>
      <c r="J35" s="47">
        <f t="shared" si="0"/>
        <v>46460</v>
      </c>
      <c r="K35" s="53"/>
    </row>
    <row r="36" spans="1:11" x14ac:dyDescent="0.2">
      <c r="A36" s="62"/>
      <c r="B36" s="24">
        <f t="shared" si="3"/>
        <v>11</v>
      </c>
      <c r="C36" s="9">
        <f t="shared" si="1"/>
        <v>46461</v>
      </c>
      <c r="D36" s="39"/>
      <c r="E36" s="39"/>
      <c r="F36" s="39"/>
      <c r="G36" s="39"/>
      <c r="H36" s="39"/>
      <c r="I36" s="46"/>
      <c r="J36" s="47">
        <f t="shared" si="0"/>
        <v>46467</v>
      </c>
      <c r="K36" s="54"/>
    </row>
    <row r="37" spans="1:11" x14ac:dyDescent="0.2">
      <c r="A37" s="62"/>
      <c r="B37" s="24">
        <f t="shared" si="3"/>
        <v>12</v>
      </c>
      <c r="C37" s="9">
        <f t="shared" si="1"/>
        <v>46468</v>
      </c>
      <c r="D37" s="46"/>
      <c r="E37" s="46"/>
      <c r="F37" s="46"/>
      <c r="G37" s="46"/>
      <c r="H37" s="46"/>
      <c r="I37" s="46"/>
      <c r="J37" s="47">
        <f t="shared" si="0"/>
        <v>46474</v>
      </c>
      <c r="K37" s="53" t="s">
        <v>10</v>
      </c>
    </row>
    <row r="38" spans="1:11" x14ac:dyDescent="0.2">
      <c r="A38" s="62"/>
      <c r="B38" s="24">
        <f t="shared" si="3"/>
        <v>13</v>
      </c>
      <c r="C38" s="9">
        <f t="shared" si="1"/>
        <v>46475</v>
      </c>
      <c r="D38" s="46"/>
      <c r="E38" s="46"/>
      <c r="F38" s="46"/>
      <c r="G38" s="46"/>
      <c r="H38" s="46"/>
      <c r="I38" s="46"/>
      <c r="J38" s="47">
        <f t="shared" si="0"/>
        <v>46481</v>
      </c>
      <c r="K38" s="53" t="s">
        <v>10</v>
      </c>
    </row>
    <row r="39" spans="1:11" x14ac:dyDescent="0.2">
      <c r="A39" s="62"/>
      <c r="B39" s="24">
        <f t="shared" si="3"/>
        <v>14</v>
      </c>
      <c r="C39" s="9">
        <f>C38+7</f>
        <v>46482</v>
      </c>
      <c r="D39" s="40" t="s">
        <v>28</v>
      </c>
      <c r="E39" s="40" t="s">
        <v>28</v>
      </c>
      <c r="F39" s="40" t="s">
        <v>28</v>
      </c>
      <c r="G39" s="40" t="s">
        <v>28</v>
      </c>
      <c r="H39" s="40" t="s">
        <v>28</v>
      </c>
      <c r="I39" s="46"/>
      <c r="J39" s="47">
        <f t="shared" si="0"/>
        <v>46488</v>
      </c>
      <c r="K39" s="52"/>
    </row>
    <row r="40" spans="1:11" x14ac:dyDescent="0.2">
      <c r="A40" s="62"/>
      <c r="B40" s="24">
        <f t="shared" si="3"/>
        <v>15</v>
      </c>
      <c r="C40" s="9">
        <f t="shared" si="1"/>
        <v>46489</v>
      </c>
      <c r="D40" s="40" t="s">
        <v>28</v>
      </c>
      <c r="E40" s="40" t="s">
        <v>28</v>
      </c>
      <c r="F40" s="40" t="s">
        <v>28</v>
      </c>
      <c r="G40" s="40" t="s">
        <v>28</v>
      </c>
      <c r="H40" s="40" t="s">
        <v>28</v>
      </c>
      <c r="I40" s="46"/>
      <c r="J40" s="47">
        <f t="shared" si="0"/>
        <v>46495</v>
      </c>
      <c r="K40" s="48"/>
    </row>
    <row r="41" spans="1:11" x14ac:dyDescent="0.2">
      <c r="A41" s="62"/>
      <c r="B41" s="24">
        <f t="shared" si="3"/>
        <v>16</v>
      </c>
      <c r="C41" s="9">
        <f t="shared" si="1"/>
        <v>46496</v>
      </c>
      <c r="D41" s="40" t="s">
        <v>28</v>
      </c>
      <c r="E41" s="40" t="s">
        <v>28</v>
      </c>
      <c r="F41" s="40" t="s">
        <v>28</v>
      </c>
      <c r="G41" s="40" t="s">
        <v>28</v>
      </c>
      <c r="H41" s="40" t="s">
        <v>28</v>
      </c>
      <c r="I41" s="56"/>
      <c r="J41" s="47">
        <f t="shared" si="0"/>
        <v>46502</v>
      </c>
      <c r="K41" s="48"/>
    </row>
    <row r="42" spans="1:11" x14ac:dyDescent="0.2">
      <c r="A42" s="62"/>
      <c r="B42" s="24">
        <f t="shared" si="3"/>
        <v>17</v>
      </c>
      <c r="C42" s="9">
        <f t="shared" si="1"/>
        <v>46503</v>
      </c>
      <c r="D42" s="40" t="s">
        <v>29</v>
      </c>
      <c r="E42" s="40" t="s">
        <v>29</v>
      </c>
      <c r="F42" s="40" t="s">
        <v>29</v>
      </c>
      <c r="G42" s="40" t="s">
        <v>29</v>
      </c>
      <c r="H42" s="40" t="s">
        <v>29</v>
      </c>
      <c r="I42" s="46"/>
      <c r="J42" s="47">
        <f t="shared" si="0"/>
        <v>46509</v>
      </c>
      <c r="K42" s="53"/>
    </row>
    <row r="43" spans="1:11" x14ac:dyDescent="0.2">
      <c r="A43" s="62"/>
      <c r="B43" s="24">
        <f t="shared" si="3"/>
        <v>18</v>
      </c>
      <c r="C43" s="9">
        <f t="shared" si="1"/>
        <v>46510</v>
      </c>
      <c r="D43" s="40" t="s">
        <v>29</v>
      </c>
      <c r="E43" s="40" t="s">
        <v>29</v>
      </c>
      <c r="F43" s="40" t="s">
        <v>29</v>
      </c>
      <c r="G43" s="55" t="s">
        <v>21</v>
      </c>
      <c r="H43" s="55" t="s">
        <v>26</v>
      </c>
      <c r="I43" s="46"/>
      <c r="J43" s="47">
        <f t="shared" si="0"/>
        <v>46516</v>
      </c>
      <c r="K43" s="53" t="s">
        <v>21</v>
      </c>
    </row>
    <row r="44" spans="1:11" x14ac:dyDescent="0.2">
      <c r="A44" s="62"/>
      <c r="B44" s="24">
        <f t="shared" si="3"/>
        <v>19</v>
      </c>
      <c r="C44" s="9">
        <f t="shared" si="1"/>
        <v>46517</v>
      </c>
      <c r="D44" s="39"/>
      <c r="E44" s="39"/>
      <c r="F44" s="39"/>
      <c r="G44" s="39"/>
      <c r="H44" s="39"/>
      <c r="I44" s="46"/>
      <c r="J44" s="47">
        <f t="shared" si="0"/>
        <v>46523</v>
      </c>
      <c r="K44" s="54"/>
    </row>
    <row r="45" spans="1:11" x14ac:dyDescent="0.2">
      <c r="A45" s="62"/>
      <c r="B45" s="24">
        <f t="shared" si="3"/>
        <v>20</v>
      </c>
      <c r="C45" s="9">
        <f t="shared" si="1"/>
        <v>46524</v>
      </c>
      <c r="D45" s="55" t="s">
        <v>24</v>
      </c>
      <c r="E45" s="60" t="s">
        <v>25</v>
      </c>
      <c r="F45" s="40"/>
      <c r="G45" s="40"/>
      <c r="H45" s="40"/>
      <c r="I45" s="46"/>
      <c r="J45" s="47">
        <f t="shared" si="0"/>
        <v>46530</v>
      </c>
      <c r="K45" s="53" t="s">
        <v>19</v>
      </c>
    </row>
    <row r="46" spans="1:11" x14ac:dyDescent="0.2">
      <c r="A46" s="62"/>
      <c r="B46" s="24">
        <f t="shared" si="3"/>
        <v>21</v>
      </c>
      <c r="C46" s="9">
        <f t="shared" si="1"/>
        <v>46531</v>
      </c>
      <c r="D46" s="40" t="s">
        <v>28</v>
      </c>
      <c r="E46" s="40" t="s">
        <v>28</v>
      </c>
      <c r="F46" s="40" t="s">
        <v>28</v>
      </c>
      <c r="G46" s="55" t="s">
        <v>22</v>
      </c>
      <c r="H46" s="55" t="s">
        <v>26</v>
      </c>
      <c r="I46" s="46"/>
      <c r="J46" s="47">
        <f t="shared" si="0"/>
        <v>46537</v>
      </c>
      <c r="K46" s="53" t="s">
        <v>22</v>
      </c>
    </row>
    <row r="47" spans="1:11" x14ac:dyDescent="0.2">
      <c r="A47" s="62"/>
      <c r="B47" s="24">
        <f t="shared" si="3"/>
        <v>22</v>
      </c>
      <c r="C47" s="9">
        <f t="shared" si="1"/>
        <v>46538</v>
      </c>
      <c r="D47" s="40" t="s">
        <v>28</v>
      </c>
      <c r="E47" s="40" t="s">
        <v>28</v>
      </c>
      <c r="F47" s="40" t="s">
        <v>28</v>
      </c>
      <c r="G47" s="40" t="s">
        <v>28</v>
      </c>
      <c r="H47" s="40" t="s">
        <v>28</v>
      </c>
      <c r="I47" s="46"/>
      <c r="J47" s="47">
        <f t="shared" si="0"/>
        <v>46544</v>
      </c>
      <c r="K47" s="54"/>
    </row>
    <row r="48" spans="1:11" x14ac:dyDescent="0.2">
      <c r="A48" s="62"/>
      <c r="B48" s="36">
        <f t="shared" si="3"/>
        <v>23</v>
      </c>
      <c r="C48" s="9">
        <f t="shared" si="1"/>
        <v>46545</v>
      </c>
      <c r="D48" s="40" t="s">
        <v>28</v>
      </c>
      <c r="E48" s="40" t="s">
        <v>28</v>
      </c>
      <c r="F48" s="40" t="s">
        <v>28</v>
      </c>
      <c r="G48" s="40" t="s">
        <v>28</v>
      </c>
      <c r="H48" s="40" t="s">
        <v>28</v>
      </c>
      <c r="I48" s="46"/>
      <c r="J48" s="47">
        <f t="shared" si="0"/>
        <v>46551</v>
      </c>
      <c r="K48" s="54"/>
    </row>
    <row r="49" spans="1:11" x14ac:dyDescent="0.2">
      <c r="A49" s="62"/>
      <c r="B49" s="35">
        <f>B48+1</f>
        <v>24</v>
      </c>
      <c r="C49" s="34">
        <f>C48+7</f>
        <v>46552</v>
      </c>
      <c r="D49" s="38"/>
      <c r="E49" s="38"/>
      <c r="F49" s="38"/>
      <c r="G49" s="38"/>
      <c r="H49" s="38"/>
      <c r="I49" s="46"/>
      <c r="J49" s="47">
        <f>C49+6</f>
        <v>46558</v>
      </c>
      <c r="K49" s="48"/>
    </row>
    <row r="50" spans="1:11" ht="13.5" thickBot="1" x14ac:dyDescent="0.25">
      <c r="A50" s="63"/>
      <c r="B50" s="11">
        <v>25</v>
      </c>
      <c r="C50" s="31">
        <f>C49+7</f>
        <v>46559</v>
      </c>
      <c r="D50" s="39"/>
      <c r="E50" s="39"/>
      <c r="F50" s="39"/>
      <c r="G50" s="39"/>
      <c r="H50" s="39"/>
      <c r="I50" s="57"/>
      <c r="J50" s="58">
        <f>C50+6</f>
        <v>46565</v>
      </c>
      <c r="K50" s="59"/>
    </row>
    <row r="51" spans="1:11" x14ac:dyDescent="0.2">
      <c r="A51" s="7"/>
      <c r="B51" s="32"/>
      <c r="C51" s="33"/>
      <c r="D51" s="16"/>
      <c r="E51" s="16"/>
      <c r="F51" s="16"/>
      <c r="G51" s="16"/>
      <c r="H51" s="16"/>
      <c r="I51" s="11"/>
      <c r="J51" s="17"/>
      <c r="K51" s="18"/>
    </row>
    <row r="52" spans="1:11" x14ac:dyDescent="0.2">
      <c r="A52" s="1"/>
      <c r="B52" s="2"/>
      <c r="C52" s="2"/>
      <c r="D52" s="41"/>
      <c r="E52" s="42"/>
      <c r="F52" s="42"/>
      <c r="G52" s="43"/>
      <c r="H52" s="13"/>
      <c r="I52" s="13"/>
      <c r="J52" s="2"/>
      <c r="K52" s="12"/>
    </row>
    <row r="53" spans="1:11" x14ac:dyDescent="0.2">
      <c r="A53" s="7"/>
      <c r="B53" s="2"/>
      <c r="C53" s="2"/>
      <c r="D53" s="42"/>
      <c r="E53" s="42"/>
      <c r="F53" s="42"/>
      <c r="G53" s="43"/>
      <c r="H53" s="14"/>
      <c r="I53" s="14"/>
      <c r="J53" s="15"/>
      <c r="K53" s="12"/>
    </row>
    <row r="54" spans="1:11" x14ac:dyDescent="0.2">
      <c r="A54" s="7"/>
      <c r="B54" s="2"/>
      <c r="C54" s="2"/>
      <c r="D54" s="41"/>
      <c r="E54" s="2"/>
      <c r="F54" s="5"/>
      <c r="G54" s="23"/>
      <c r="J54" s="2"/>
      <c r="K54" s="22"/>
    </row>
    <row r="55" spans="1:11" ht="19.5" x14ac:dyDescent="0.4">
      <c r="A55" s="1"/>
      <c r="B55" s="2"/>
      <c r="C55" s="2"/>
      <c r="D55" s="21"/>
      <c r="E55" s="21"/>
      <c r="F55" s="21"/>
      <c r="G55" s="23"/>
      <c r="J55" s="19"/>
      <c r="K55" s="12"/>
    </row>
    <row r="56" spans="1:11" x14ac:dyDescent="0.2">
      <c r="A56" s="1"/>
      <c r="B56" s="2"/>
      <c r="C56" s="2"/>
      <c r="D56" s="4"/>
      <c r="E56" s="4"/>
      <c r="F56" s="4"/>
      <c r="G56" s="4"/>
      <c r="H56" s="4"/>
      <c r="I56" s="4"/>
      <c r="J56" s="8"/>
    </row>
    <row r="57" spans="1:11" x14ac:dyDescent="0.2">
      <c r="A57" s="1"/>
      <c r="B57" s="3"/>
      <c r="C57" s="3"/>
      <c r="J57" s="3"/>
    </row>
    <row r="58" spans="1:11" x14ac:dyDescent="0.2">
      <c r="A58" s="1"/>
    </row>
    <row r="59" spans="1:11" x14ac:dyDescent="0.2">
      <c r="A59" s="1"/>
      <c r="B59" s="4"/>
      <c r="C59" s="4"/>
      <c r="J59" s="4"/>
    </row>
    <row r="60" spans="1:11" ht="0.75" customHeight="1" x14ac:dyDescent="0.2">
      <c r="A60" s="1"/>
    </row>
    <row r="61" spans="1:11" x14ac:dyDescent="0.2">
      <c r="A61" s="1"/>
    </row>
    <row r="64" spans="1:11" x14ac:dyDescent="0.2">
      <c r="A64" s="6"/>
    </row>
    <row r="65" spans="1:1" x14ac:dyDescent="0.2">
      <c r="A65" s="5"/>
    </row>
    <row r="66" spans="1:1" x14ac:dyDescent="0.2">
      <c r="A66" s="5"/>
    </row>
  </sheetData>
  <mergeCells count="6">
    <mergeCell ref="A30:A50"/>
    <mergeCell ref="A1:K1"/>
    <mergeCell ref="A2:A3"/>
    <mergeCell ref="B2:B3"/>
    <mergeCell ref="C2:H2"/>
    <mergeCell ref="A4:A29"/>
  </mergeCells>
  <phoneticPr fontId="1" type="noConversion"/>
  <pageMargins left="0.78740157499999996" right="0.78740157499999996" top="0.49189814814814814" bottom="0.17" header="0.21" footer="0.19"/>
  <pageSetup paperSize="9" scale="74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2BF0-6972-4A3A-8F0E-3FAB02C6FB70}">
  <dimension ref="A1"/>
  <sheetViews>
    <sheetView workbookViewId="0"/>
  </sheetViews>
  <sheetFormatPr baseColWidth="10" defaultColWidth="8.85546875" defaultRowHeight="12.75" x14ac:dyDescent="0.2"/>
  <cols>
    <col min="1" max="256" width="11.42578125" customWidth="1"/>
  </cols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D2F3-1E71-46A9-A8C6-09237CE95E5A}">
  <dimension ref="A1"/>
  <sheetViews>
    <sheetView workbookViewId="0"/>
  </sheetViews>
  <sheetFormatPr baseColWidth="10" defaultColWidth="8.85546875" defaultRowHeight="12.75" x14ac:dyDescent="0.2"/>
  <cols>
    <col min="1" max="256" width="11.42578125" customWidth="1"/>
  </cols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C1343136B5854C992D94CC8B0DA2D4" ma:contentTypeVersion="13" ma:contentTypeDescription="Ein neues Dokument erstellen." ma:contentTypeScope="" ma:versionID="23abb89c5f102ae711dcdd677788b6d2">
  <xsd:schema xmlns:xsd="http://www.w3.org/2001/XMLSchema" xmlns:xs="http://www.w3.org/2001/XMLSchema" xmlns:p="http://schemas.microsoft.com/office/2006/metadata/properties" xmlns:ns2="70248cba-cafa-4b11-8d61-89273c945404" xmlns:ns3="55f38041-340a-48aa-9a24-6b89878e4033" targetNamespace="http://schemas.microsoft.com/office/2006/metadata/properties" ma:root="true" ma:fieldsID="be8a78b420775425f6ab11f9d282ac95" ns2:_="" ns3:_="">
    <xsd:import namespace="70248cba-cafa-4b11-8d61-89273c945404"/>
    <xsd:import namespace="55f38041-340a-48aa-9a24-6b89878e40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48cba-cafa-4b11-8d61-89273c945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08d07eb0-4e88-4b13-ac91-849f8ef4d4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38041-340a-48aa-9a24-6b89878e403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73964ba-d064-4179-9d87-8d739a662259}" ma:internalName="TaxCatchAll" ma:showField="CatchAllData" ma:web="55f38041-340a-48aa-9a24-6b89878e4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48cba-cafa-4b11-8d61-89273c945404">
      <Terms xmlns="http://schemas.microsoft.com/office/infopath/2007/PartnerControls"/>
    </lcf76f155ced4ddcb4097134ff3c332f>
    <TaxCatchAll xmlns="55f38041-340a-48aa-9a24-6b89878e4033" xsi:nil="true"/>
  </documentManagement>
</p:properties>
</file>

<file path=customXml/itemProps1.xml><?xml version="1.0" encoding="utf-8"?>
<ds:datastoreItem xmlns:ds="http://schemas.openxmlformats.org/officeDocument/2006/customXml" ds:itemID="{3B082629-737B-41D6-AF1F-EEFB6560174E}"/>
</file>

<file path=customXml/itemProps2.xml><?xml version="1.0" encoding="utf-8"?>
<ds:datastoreItem xmlns:ds="http://schemas.openxmlformats.org/officeDocument/2006/customXml" ds:itemID="{FBE78AF2-7F08-4069-88E9-C4FF9B47D0E3}"/>
</file>

<file path=customXml/itemProps3.xml><?xml version="1.0" encoding="utf-8"?>
<ds:datastoreItem xmlns:ds="http://schemas.openxmlformats.org/officeDocument/2006/customXml" ds:itemID="{1FCD183F-8ADB-4BF6-829A-E9CAC7CBF30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Vorschlag </vt:lpstr>
      <vt:lpstr>Tabelle2</vt:lpstr>
      <vt:lpstr>Tabelle3</vt:lpstr>
      <vt:lpstr>'Vorschlag '!Druckbereich</vt:lpstr>
    </vt:vector>
  </TitlesOfParts>
  <Company>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Scheer</dc:creator>
  <cp:lastModifiedBy>Simone Mertesacker</cp:lastModifiedBy>
  <cp:lastPrinted>2026-03-02T10:29:29Z</cp:lastPrinted>
  <dcterms:created xsi:type="dcterms:W3CDTF">2009-02-16T11:33:12Z</dcterms:created>
  <dcterms:modified xsi:type="dcterms:W3CDTF">2026-03-02T10:34:41Z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0x01010036C1343136B5854C992D94CC8B0DA2D4</vt:lpwstr>
  </property>
</Properties>
</file>